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300" activeTab="0"/>
  </bookViews>
  <sheets>
    <sheet name="Division" sheetId="1" r:id="rId1"/>
    <sheet name="District" sheetId="2" r:id="rId2"/>
    <sheet name="Division (1st)" sheetId="3" r:id="rId3"/>
    <sheet name="Division (2nd)" sheetId="4" r:id="rId4"/>
    <sheet name="District (1st)" sheetId="5" r:id="rId5"/>
    <sheet name="District (2nd)" sheetId="6" r:id="rId6"/>
  </sheets>
  <definedNames>
    <definedName name="_xlnm.Print_Area" localSheetId="4">'District (1st)'!$A$1:$R$25</definedName>
    <definedName name="_xlnm.Print_Area" localSheetId="5">'District (2nd)'!$A$1:$R$42</definedName>
    <definedName name="_xlnm.Print_Titles" localSheetId="4">'District (1st)'!$7:$8</definedName>
    <definedName name="_xlnm.Print_Titles" localSheetId="5">'District (2nd)'!$7:$8</definedName>
  </definedNames>
  <calcPr fullCalcOnLoad="1"/>
</workbook>
</file>

<file path=xl/sharedStrings.xml><?xml version="1.0" encoding="utf-8"?>
<sst xmlns="http://schemas.openxmlformats.org/spreadsheetml/2006/main" count="276" uniqueCount="45">
  <si>
    <t>No</t>
  </si>
  <si>
    <t xml:space="preserve">     </t>
  </si>
  <si>
    <t>Assistant Director (District) - DDMCU</t>
  </si>
  <si>
    <t>National Disaster Relief Service Officer,</t>
  </si>
  <si>
    <t>NDRSC (District)</t>
  </si>
  <si>
    <t>District Secretary</t>
  </si>
  <si>
    <r>
      <t xml:space="preserve">පරිපාලන ප්‍රදේශය
 </t>
    </r>
    <r>
      <rPr>
        <b/>
        <sz val="8"/>
        <color indexed="8"/>
        <rFont val="Baamini"/>
        <family val="0"/>
      </rPr>
      <t xml:space="preserve">epu;thfg; gpupT 
</t>
    </r>
    <r>
      <rPr>
        <b/>
        <sz val="8"/>
        <color indexed="8"/>
        <rFont val="Calibri"/>
        <family val="2"/>
      </rPr>
      <t xml:space="preserve">Administrative Purview </t>
    </r>
  </si>
  <si>
    <r>
      <t xml:space="preserve">ආපදාව </t>
    </r>
    <r>
      <rPr>
        <b/>
        <sz val="8"/>
        <color indexed="8"/>
        <rFont val="Baamini"/>
        <family val="0"/>
      </rPr>
      <t xml:space="preserve">mdu;j;jk;
</t>
    </r>
    <r>
      <rPr>
        <b/>
        <sz val="8"/>
        <color indexed="8"/>
        <rFont val="Calibri"/>
        <family val="2"/>
      </rPr>
      <t>Disaster</t>
    </r>
  </si>
  <si>
    <r>
      <t xml:space="preserve">ආරම්භක දිනය </t>
    </r>
    <r>
      <rPr>
        <b/>
        <sz val="8"/>
        <color indexed="8"/>
        <rFont val="Baamini"/>
        <family val="0"/>
      </rPr>
      <t xml:space="preserve">mdu;j;jk; Muk;gpj;j jpfjp
</t>
    </r>
    <r>
      <rPr>
        <b/>
        <sz val="8"/>
        <color indexed="8"/>
        <rFont val="Calibri"/>
        <family val="2"/>
      </rPr>
      <t>Date of Commenced</t>
    </r>
  </si>
  <si>
    <r>
      <t xml:space="preserve">බලපෑමට ලක් වූ 
</t>
    </r>
    <r>
      <rPr>
        <b/>
        <sz val="8"/>
        <color indexed="8"/>
        <rFont val="Baamini"/>
        <family val="0"/>
      </rPr>
      <t xml:space="preserve">ghjpg;Gf;fs;
</t>
    </r>
    <r>
      <rPr>
        <b/>
        <sz val="8"/>
        <color indexed="8"/>
        <rFont val="Calibri"/>
        <family val="2"/>
      </rPr>
      <t>Affected</t>
    </r>
  </si>
  <si>
    <r>
      <t xml:space="preserve">මිය යෑම්
</t>
    </r>
    <r>
      <rPr>
        <b/>
        <sz val="8"/>
        <color indexed="8"/>
        <rFont val="Baamini"/>
        <family val="0"/>
      </rPr>
      <t>kuzq;fs;</t>
    </r>
    <r>
      <rPr>
        <b/>
        <sz val="8"/>
        <color indexed="8"/>
        <rFont val="Calibri"/>
        <family val="2"/>
      </rPr>
      <t xml:space="preserve"> Deaths</t>
    </r>
  </si>
  <si>
    <r>
      <t xml:space="preserve">තුවාල වූ පුද්ගලයින්
</t>
    </r>
    <r>
      <rPr>
        <b/>
        <sz val="8"/>
        <color indexed="8"/>
        <rFont val="Baamini"/>
        <family val="0"/>
      </rPr>
      <t>fhakile;Njhu;</t>
    </r>
    <r>
      <rPr>
        <b/>
        <sz val="8"/>
        <color indexed="8"/>
        <rFont val="Calibri"/>
        <family val="2"/>
      </rPr>
      <t xml:space="preserve"> Injured persons</t>
    </r>
  </si>
  <si>
    <r>
      <t xml:space="preserve">අතුරුදහන් වු පුද්ගලයින් fhzhky; NghNdhu; </t>
    </r>
    <r>
      <rPr>
        <b/>
        <sz val="8"/>
        <color indexed="8"/>
        <rFont val="Calibri"/>
        <family val="2"/>
      </rPr>
      <t>Missing Persons</t>
    </r>
    <r>
      <rPr>
        <b/>
        <sz val="8"/>
        <color indexed="8"/>
        <rFont val="Baamini"/>
        <family val="0"/>
      </rPr>
      <t xml:space="preserve"> </t>
    </r>
  </si>
  <si>
    <r>
      <t xml:space="preserve">නිවාස හානි </t>
    </r>
    <r>
      <rPr>
        <b/>
        <sz val="8"/>
        <color indexed="8"/>
        <rFont val="Baamini"/>
        <family val="0"/>
      </rPr>
      <t xml:space="preserve">Nrjkile;j tPLfs;
</t>
    </r>
    <r>
      <rPr>
        <b/>
        <sz val="8"/>
        <color indexed="8"/>
        <rFont val="Calibri"/>
        <family val="2"/>
      </rPr>
      <t>House Damaged</t>
    </r>
  </si>
  <si>
    <r>
      <t xml:space="preserve">වෙනත් හානි </t>
    </r>
    <r>
      <rPr>
        <b/>
        <sz val="8"/>
        <color indexed="8"/>
        <rFont val="Baamini"/>
        <family val="0"/>
      </rPr>
      <t xml:space="preserve">NtW Nrjq;fs;
</t>
    </r>
    <r>
      <rPr>
        <b/>
        <sz val="8"/>
        <color indexed="8"/>
        <rFont val="Calibri"/>
        <family val="2"/>
      </rPr>
      <t>Other Damages</t>
    </r>
  </si>
  <si>
    <r>
      <t xml:space="preserve">දිස්ත්‍රික්කය
</t>
    </r>
    <r>
      <rPr>
        <b/>
        <sz val="8"/>
        <color indexed="8"/>
        <rFont val="Bamini"/>
        <family val="0"/>
      </rPr>
      <t>khtl;lk;</t>
    </r>
    <r>
      <rPr>
        <b/>
        <sz val="8"/>
        <color indexed="8"/>
        <rFont val="Calibri"/>
        <family val="2"/>
      </rPr>
      <t xml:space="preserve"> District</t>
    </r>
  </si>
  <si>
    <r>
      <t xml:space="preserve">ප්‍රා.ලේ.කො
</t>
    </r>
    <r>
      <rPr>
        <b/>
        <sz val="8"/>
        <color indexed="8"/>
        <rFont val="Baamini"/>
        <family val="0"/>
      </rPr>
      <t>gp.nr.gpupT</t>
    </r>
    <r>
      <rPr>
        <b/>
        <sz val="8"/>
        <color indexed="8"/>
        <rFont val="Calibri"/>
        <family val="2"/>
      </rPr>
      <t xml:space="preserve">
 Division</t>
    </r>
  </si>
  <si>
    <r>
      <t xml:space="preserve">පවුල් සංඛ්‍යාව
</t>
    </r>
    <r>
      <rPr>
        <b/>
        <sz val="8"/>
        <color indexed="8"/>
        <rFont val="Baamini"/>
        <family val="0"/>
      </rPr>
      <t>FLk;gq;fs;</t>
    </r>
    <r>
      <rPr>
        <b/>
        <sz val="8"/>
        <color indexed="8"/>
        <rFont val="Calibri"/>
        <family val="2"/>
      </rPr>
      <t xml:space="preserve"> Families</t>
    </r>
  </si>
  <si>
    <r>
      <t xml:space="preserve">පුද්ගලයින්
</t>
    </r>
    <r>
      <rPr>
        <b/>
        <sz val="8"/>
        <color indexed="8"/>
        <rFont val="Baamini"/>
        <family val="0"/>
      </rPr>
      <t>egu;fs;</t>
    </r>
    <r>
      <rPr>
        <b/>
        <sz val="8"/>
        <color indexed="8"/>
        <rFont val="Calibri"/>
        <family val="2"/>
      </rPr>
      <t xml:space="preserve"> Persons</t>
    </r>
  </si>
  <si>
    <r>
      <t xml:space="preserve">පුර්ණ හානි 
</t>
    </r>
    <r>
      <rPr>
        <b/>
        <sz val="8"/>
        <color indexed="8"/>
        <rFont val="Baamini"/>
        <family val="0"/>
      </rPr>
      <t xml:space="preserve">KO
</t>
    </r>
    <r>
      <rPr>
        <b/>
        <sz val="8"/>
        <color indexed="8"/>
        <rFont val="Calibri"/>
        <family val="2"/>
      </rPr>
      <t>Fully</t>
    </r>
  </si>
  <si>
    <r>
      <t xml:space="preserve">අර්ධ හා පාර්ශවීය හානි
</t>
    </r>
    <r>
      <rPr>
        <b/>
        <sz val="8"/>
        <color indexed="8"/>
        <rFont val="Baamini"/>
        <family val="0"/>
      </rPr>
      <t>gFjp</t>
    </r>
    <r>
      <rPr>
        <b/>
        <sz val="8"/>
        <color indexed="8"/>
        <rFont val="Calibri"/>
        <family val="2"/>
      </rPr>
      <t xml:space="preserve"> Partially </t>
    </r>
  </si>
  <si>
    <r>
      <t xml:space="preserve">කුඩා හා මධ්‍ය පරිමාණ ව්‍යාපාරික ස්ථාන </t>
    </r>
    <r>
      <rPr>
        <b/>
        <sz val="8"/>
        <color indexed="8"/>
        <rFont val="Baamini"/>
        <family val="0"/>
      </rPr>
      <t xml:space="preserve">rpW kw;Wk; kj;jpa Kaw;rpfs;
</t>
    </r>
    <r>
      <rPr>
        <b/>
        <sz val="8"/>
        <color indexed="8"/>
        <rFont val="Calibri"/>
        <family val="2"/>
      </rPr>
      <t>Small,Medium Enterprises Damages</t>
    </r>
  </si>
  <si>
    <r>
      <t xml:space="preserve">ඉතා වැදගත් යටිතල සහසුකම් වලට වූ 
</t>
    </r>
    <r>
      <rPr>
        <b/>
        <sz val="8"/>
        <color indexed="8"/>
        <rFont val="Baamini"/>
        <family val="0"/>
      </rPr>
      <t xml:space="preserve">mlpg;gilf; fl;likg;Gf;fs;
</t>
    </r>
    <r>
      <rPr>
        <b/>
        <sz val="8"/>
        <color indexed="8"/>
        <rFont val="Calibri"/>
        <family val="2"/>
      </rPr>
      <t>Damages to critical infastructure</t>
    </r>
  </si>
  <si>
    <r>
      <t xml:space="preserve">ආරක්ෂීත ස්ථාන සංඛ්‍යාව </t>
    </r>
    <r>
      <rPr>
        <b/>
        <sz val="8"/>
        <color indexed="8"/>
        <rFont val="Baamini"/>
        <family val="0"/>
      </rPr>
      <t xml:space="preserve">vz;zpf;if
</t>
    </r>
    <r>
      <rPr>
        <b/>
        <sz val="8"/>
        <color indexed="8"/>
        <rFont val="Calibri"/>
        <family val="2"/>
      </rPr>
      <t>Nos</t>
    </r>
  </si>
  <si>
    <r>
      <t>පුද්ගලයින්</t>
    </r>
    <r>
      <rPr>
        <b/>
        <sz val="8"/>
        <color indexed="8"/>
        <rFont val="Baamini"/>
        <family val="0"/>
      </rPr>
      <t xml:space="preserve">egu;fs;
</t>
    </r>
    <r>
      <rPr>
        <b/>
        <sz val="8"/>
        <color indexed="8"/>
        <rFont val="Calibri"/>
        <family val="2"/>
      </rPr>
      <t xml:space="preserve"> Persons</t>
    </r>
  </si>
  <si>
    <r>
      <t xml:space="preserve">ආරක්ෂීත ස්ථාන  </t>
    </r>
    <r>
      <rPr>
        <b/>
        <sz val="8"/>
        <color indexed="8"/>
        <rFont val="Baamini"/>
        <family val="0"/>
      </rPr>
      <t xml:space="preserve">ghJfhg;ghd miktplk;
</t>
    </r>
    <r>
      <rPr>
        <b/>
        <sz val="8"/>
        <color indexed="8"/>
        <rFont val="Calibri"/>
        <family val="2"/>
      </rPr>
      <t>Safety centers</t>
    </r>
  </si>
  <si>
    <t>ග්‍රාම නිළධාරි කො.GN Division</t>
  </si>
  <si>
    <t>National Disaster Relief Services Center (NDRSC)</t>
  </si>
  <si>
    <t>NDRSC 15</t>
  </si>
  <si>
    <r>
      <t>මුළු එකතුව/</t>
    </r>
    <r>
      <rPr>
        <b/>
        <sz val="10"/>
        <color indexed="8"/>
        <rFont val="Baamini"/>
        <family val="0"/>
      </rPr>
      <t>nkhj;jk;</t>
    </r>
    <r>
      <rPr>
        <b/>
        <sz val="10"/>
        <color indexed="8"/>
        <rFont val="Calibri"/>
        <family val="2"/>
      </rPr>
      <t>/Total</t>
    </r>
  </si>
  <si>
    <r>
      <t>එකතුව/</t>
    </r>
    <r>
      <rPr>
        <b/>
        <sz val="10"/>
        <rFont val="Baamini"/>
        <family val="0"/>
      </rPr>
      <t>nkhj;jk;</t>
    </r>
    <r>
      <rPr>
        <b/>
        <sz val="10"/>
        <rFont val="Calibri"/>
        <family val="2"/>
      </rPr>
      <t xml:space="preserve">/Sub Total </t>
    </r>
  </si>
  <si>
    <r>
      <t>එකතුව/</t>
    </r>
    <r>
      <rPr>
        <b/>
        <sz val="10"/>
        <rFont val="Baamini"/>
        <family val="0"/>
      </rPr>
      <t>nkhj;jk;</t>
    </r>
    <r>
      <rPr>
        <b/>
        <sz val="10"/>
        <rFont val="Calibri"/>
        <family val="2"/>
      </rPr>
      <t>/Sub Total</t>
    </r>
  </si>
  <si>
    <t>Divisional  Secretary,</t>
  </si>
  <si>
    <t>Galle</t>
  </si>
  <si>
    <t>Hikkaduwa</t>
  </si>
  <si>
    <t>Boossa</t>
  </si>
  <si>
    <t>Flood</t>
  </si>
  <si>
    <t>2023.02.01</t>
  </si>
  <si>
    <t>High wind</t>
  </si>
  <si>
    <r>
      <t xml:space="preserve">Disaster Situation Report As at </t>
    </r>
    <r>
      <rPr>
        <b/>
        <sz val="11"/>
        <color indexed="8"/>
        <rFont val="Calibri"/>
        <family val="2"/>
      </rPr>
      <t>1200</t>
    </r>
    <r>
      <rPr>
        <sz val="11"/>
        <color theme="1"/>
        <rFont val="Calibri"/>
        <family val="2"/>
      </rPr>
      <t xml:space="preserve"> Hrs On 02 February 2023</t>
    </r>
  </si>
  <si>
    <t>Kahawa</t>
  </si>
  <si>
    <t>Heavy rain</t>
  </si>
  <si>
    <t>2023.02.02</t>
  </si>
  <si>
    <t>NDRSC 16</t>
  </si>
  <si>
    <t>Ministry of Defence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</si>
</sst>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Baamini"/>
      <family val="0"/>
    </font>
    <font>
      <b/>
      <sz val="8"/>
      <color indexed="8"/>
      <name val="Bamini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name val="Baamini"/>
      <family val="0"/>
    </font>
    <font>
      <b/>
      <sz val="10"/>
      <color indexed="8"/>
      <name val="Baamini"/>
      <family val="0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Baamin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2" fillId="0" borderId="0" xfId="0" applyFont="1" applyAlignment="1">
      <alignment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1</xdr:col>
      <xdr:colOff>523875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</xdr:row>
      <xdr:rowOff>142875</xdr:rowOff>
    </xdr:from>
    <xdr:to>
      <xdr:col>17</xdr:col>
      <xdr:colOff>57150</xdr:colOff>
      <xdr:row>5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2952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1</xdr:col>
      <xdr:colOff>523875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</xdr:row>
      <xdr:rowOff>142875</xdr:rowOff>
    </xdr:from>
    <xdr:to>
      <xdr:col>17</xdr:col>
      <xdr:colOff>57150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2952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1</xdr:col>
      <xdr:colOff>523875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</xdr:row>
      <xdr:rowOff>142875</xdr:rowOff>
    </xdr:from>
    <xdr:to>
      <xdr:col>17</xdr:col>
      <xdr:colOff>57150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2952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L7" sqref="L7:M7"/>
    </sheetView>
  </sheetViews>
  <sheetFormatPr defaultColWidth="9.140625" defaultRowHeight="15"/>
  <cols>
    <col min="1" max="1" width="3.140625" style="4" customWidth="1"/>
    <col min="2" max="2" width="8.57421875" style="1" customWidth="1"/>
    <col min="3" max="3" width="10.140625" style="1" customWidth="1"/>
    <col min="4" max="4" width="8.7109375" style="1" customWidth="1"/>
    <col min="5" max="5" width="8.57421875" style="1" customWidth="1"/>
    <col min="6" max="6" width="9.421875" style="1" customWidth="1"/>
    <col min="7" max="7" width="8.8515625" style="1" customWidth="1"/>
    <col min="8" max="8" width="7.140625" style="1" customWidth="1"/>
    <col min="9" max="9" width="6.140625" style="1" customWidth="1"/>
    <col min="10" max="10" width="7.28125" style="1" customWidth="1"/>
    <col min="11" max="11" width="8.00390625" style="1" customWidth="1"/>
    <col min="12" max="12" width="5.28125" style="1" customWidth="1"/>
    <col min="13" max="13" width="6.8515625" style="1" customWidth="1"/>
    <col min="14" max="14" width="10.421875" style="1" customWidth="1"/>
    <col min="15" max="15" width="9.8515625" style="1" customWidth="1"/>
    <col min="16" max="17" width="7.00390625" style="1" customWidth="1"/>
    <col min="18" max="18" width="7.28125" style="1" customWidth="1"/>
    <col min="19" max="16384" width="9.140625" style="1" customWidth="1"/>
  </cols>
  <sheetData>
    <row r="1" ht="12">
      <c r="R1" s="6" t="s">
        <v>28</v>
      </c>
    </row>
    <row r="3" spans="4:15" ht="15" customHeight="1">
      <c r="D3" s="22" t="s">
        <v>44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4:15" ht="15" customHeight="1">
      <c r="D4" s="22" t="s">
        <v>39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4:15" ht="14.25">
      <c r="D5" s="25" t="s">
        <v>27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8" ht="12">
      <c r="A6" s="23"/>
      <c r="B6" s="23"/>
      <c r="C6" s="23"/>
      <c r="D6" s="5"/>
      <c r="E6" s="2"/>
      <c r="O6" s="24"/>
      <c r="P6" s="24"/>
      <c r="Q6" s="24"/>
      <c r="R6" s="24"/>
    </row>
    <row r="7" spans="1:18" ht="45.75" customHeight="1">
      <c r="A7" s="29" t="s">
        <v>0</v>
      </c>
      <c r="B7" s="36" t="s">
        <v>6</v>
      </c>
      <c r="C7" s="37"/>
      <c r="D7" s="38"/>
      <c r="E7" s="29" t="s">
        <v>7</v>
      </c>
      <c r="F7" s="29" t="s">
        <v>8</v>
      </c>
      <c r="G7" s="28" t="s">
        <v>9</v>
      </c>
      <c r="H7" s="28"/>
      <c r="I7" s="29" t="s">
        <v>10</v>
      </c>
      <c r="J7" s="29" t="s">
        <v>11</v>
      </c>
      <c r="K7" s="34" t="s">
        <v>12</v>
      </c>
      <c r="L7" s="28" t="s">
        <v>13</v>
      </c>
      <c r="M7" s="28"/>
      <c r="N7" s="26" t="s">
        <v>14</v>
      </c>
      <c r="O7" s="27"/>
      <c r="P7" s="28" t="s">
        <v>25</v>
      </c>
      <c r="Q7" s="28"/>
      <c r="R7" s="28"/>
    </row>
    <row r="8" spans="1:18" ht="125.25" customHeight="1">
      <c r="A8" s="30"/>
      <c r="B8" s="3" t="s">
        <v>15</v>
      </c>
      <c r="C8" s="3" t="s">
        <v>16</v>
      </c>
      <c r="D8" s="3" t="s">
        <v>26</v>
      </c>
      <c r="E8" s="30"/>
      <c r="F8" s="30"/>
      <c r="G8" s="3" t="s">
        <v>17</v>
      </c>
      <c r="H8" s="3" t="s">
        <v>18</v>
      </c>
      <c r="I8" s="30"/>
      <c r="J8" s="30"/>
      <c r="K8" s="35"/>
      <c r="L8" s="3" t="s">
        <v>19</v>
      </c>
      <c r="M8" s="3" t="s">
        <v>20</v>
      </c>
      <c r="N8" s="3" t="s">
        <v>21</v>
      </c>
      <c r="O8" s="3" t="s">
        <v>22</v>
      </c>
      <c r="P8" s="3" t="s">
        <v>23</v>
      </c>
      <c r="Q8" s="3" t="s">
        <v>17</v>
      </c>
      <c r="R8" s="3" t="s">
        <v>24</v>
      </c>
    </row>
    <row r="9" spans="1:18" ht="15" customHeight="1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" customHeight="1">
      <c r="A10" s="14">
        <v>2</v>
      </c>
      <c r="B10" s="12"/>
      <c r="C10" s="12"/>
      <c r="D10" s="12"/>
      <c r="E10" s="12"/>
      <c r="F10" s="12" t="s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" customHeight="1">
      <c r="A11" s="9">
        <v>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" customHeight="1">
      <c r="A12" s="14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" customHeight="1">
      <c r="A13" s="9">
        <v>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 customHeight="1">
      <c r="A14" s="14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 customHeight="1">
      <c r="A15" s="9">
        <v>7</v>
      </c>
      <c r="B15" s="12"/>
      <c r="C15" s="12"/>
      <c r="D15" s="12"/>
      <c r="E15" s="1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 customHeight="1">
      <c r="A16" s="14">
        <v>8</v>
      </c>
      <c r="B16" s="12"/>
      <c r="C16" s="12"/>
      <c r="D16" s="12"/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 customHeight="1">
      <c r="A17" s="31" t="s">
        <v>31</v>
      </c>
      <c r="B17" s="32"/>
      <c r="C17" s="32"/>
      <c r="D17" s="32"/>
      <c r="E17" s="32"/>
      <c r="F17" s="33"/>
      <c r="G17" s="10">
        <f>SUM(G9:G15)</f>
        <v>0</v>
      </c>
      <c r="H17" s="10">
        <f aca="true" t="shared" si="0" ref="H17:R17">SUM(H9:H15)</f>
        <v>0</v>
      </c>
      <c r="I17" s="10">
        <f t="shared" si="0"/>
        <v>0</v>
      </c>
      <c r="J17" s="10">
        <f t="shared" si="0"/>
        <v>0</v>
      </c>
      <c r="K17" s="10">
        <f t="shared" si="0"/>
        <v>0</v>
      </c>
      <c r="L17" s="10">
        <f t="shared" si="0"/>
        <v>0</v>
      </c>
      <c r="M17" s="10">
        <f t="shared" si="0"/>
        <v>0</v>
      </c>
      <c r="N17" s="10">
        <f t="shared" si="0"/>
        <v>0</v>
      </c>
      <c r="O17" s="10">
        <f t="shared" si="0"/>
        <v>0</v>
      </c>
      <c r="P17" s="10">
        <f t="shared" si="0"/>
        <v>0</v>
      </c>
      <c r="Q17" s="10">
        <f t="shared" si="0"/>
        <v>0</v>
      </c>
      <c r="R17" s="10">
        <f t="shared" si="0"/>
        <v>0</v>
      </c>
    </row>
    <row r="20" spans="2:18" ht="1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P20" s="2"/>
      <c r="Q20" s="2"/>
      <c r="R20" s="2"/>
    </row>
    <row r="21" spans="2:18" ht="12">
      <c r="B21" s="2"/>
      <c r="C21" s="2"/>
      <c r="D21" s="2"/>
      <c r="E21" s="2"/>
      <c r="F21" s="2"/>
      <c r="O21" s="2"/>
      <c r="P21" s="2"/>
      <c r="Q21" s="2"/>
      <c r="R21" s="2"/>
    </row>
    <row r="22" spans="2:18" ht="1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4.25">
      <c r="B23" s="2"/>
      <c r="C23" s="2"/>
      <c r="D23" s="2"/>
      <c r="E23" s="2"/>
      <c r="F23" s="2"/>
      <c r="G23" s="16" t="s">
        <v>3</v>
      </c>
      <c r="H23" s="16"/>
      <c r="I23" s="16"/>
      <c r="J23" s="16"/>
      <c r="K23" s="16"/>
      <c r="L23" s="16"/>
      <c r="M23" s="16"/>
      <c r="N23" s="16" t="s">
        <v>32</v>
      </c>
      <c r="O23" s="2"/>
      <c r="P23" s="2"/>
      <c r="Q23" s="2"/>
      <c r="R23" s="2"/>
    </row>
  </sheetData>
  <sheetProtection/>
  <mergeCells count="17">
    <mergeCell ref="A17:F17"/>
    <mergeCell ref="J7:J8"/>
    <mergeCell ref="K7:K8"/>
    <mergeCell ref="L7:M7"/>
    <mergeCell ref="B7:D7"/>
    <mergeCell ref="N7:O7"/>
    <mergeCell ref="P7:R7"/>
    <mergeCell ref="A7:A8"/>
    <mergeCell ref="E7:E8"/>
    <mergeCell ref="F7:F8"/>
    <mergeCell ref="G7:H7"/>
    <mergeCell ref="I7:I8"/>
    <mergeCell ref="D3:O3"/>
    <mergeCell ref="A6:C6"/>
    <mergeCell ref="O6:R6"/>
    <mergeCell ref="D4:O4"/>
    <mergeCell ref="D5:O5"/>
  </mergeCells>
  <printOptions/>
  <pageMargins left="0.37" right="0.23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C3" sqref="C3:P3"/>
    </sheetView>
  </sheetViews>
  <sheetFormatPr defaultColWidth="9.140625" defaultRowHeight="15"/>
  <cols>
    <col min="1" max="1" width="3.140625" style="4" customWidth="1"/>
    <col min="2" max="2" width="8.57421875" style="1" customWidth="1"/>
    <col min="3" max="3" width="10.140625" style="1" customWidth="1"/>
    <col min="4" max="4" width="9.421875" style="1" customWidth="1"/>
    <col min="5" max="5" width="8.57421875" style="1" customWidth="1"/>
    <col min="6" max="6" width="9.421875" style="1" customWidth="1"/>
    <col min="7" max="7" width="8.8515625" style="1" customWidth="1"/>
    <col min="8" max="8" width="7.140625" style="1" customWidth="1"/>
    <col min="9" max="9" width="6.140625" style="1" customWidth="1"/>
    <col min="10" max="10" width="7.28125" style="1" customWidth="1"/>
    <col min="11" max="11" width="8.00390625" style="1" customWidth="1"/>
    <col min="12" max="12" width="5.28125" style="1" customWidth="1"/>
    <col min="13" max="13" width="6.8515625" style="1" customWidth="1"/>
    <col min="14" max="14" width="10.421875" style="1" customWidth="1"/>
    <col min="15" max="15" width="9.8515625" style="1" customWidth="1"/>
    <col min="16" max="17" width="7.00390625" style="1" customWidth="1"/>
    <col min="18" max="18" width="7.28125" style="1" customWidth="1"/>
    <col min="19" max="16384" width="9.140625" style="1" customWidth="1"/>
  </cols>
  <sheetData>
    <row r="1" ht="12">
      <c r="R1" s="6" t="s">
        <v>43</v>
      </c>
    </row>
    <row r="2" ht="12"/>
    <row r="3" spans="3:16" ht="15" customHeight="1">
      <c r="C3" s="39" t="s">
        <v>44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3:16" ht="15" customHeight="1">
      <c r="C4" s="39" t="s">
        <v>39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6" ht="15" customHeight="1">
      <c r="C5" s="25" t="s">
        <v>27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ht="12"/>
    <row r="7" spans="1:18" ht="45.75" customHeight="1">
      <c r="A7" s="29" t="s">
        <v>0</v>
      </c>
      <c r="B7" s="26" t="s">
        <v>6</v>
      </c>
      <c r="C7" s="43"/>
      <c r="D7" s="27"/>
      <c r="E7" s="29" t="s">
        <v>7</v>
      </c>
      <c r="F7" s="29" t="s">
        <v>8</v>
      </c>
      <c r="G7" s="28" t="s">
        <v>9</v>
      </c>
      <c r="H7" s="28"/>
      <c r="I7" s="29" t="s">
        <v>10</v>
      </c>
      <c r="J7" s="29" t="s">
        <v>11</v>
      </c>
      <c r="K7" s="34" t="s">
        <v>12</v>
      </c>
      <c r="L7" s="28" t="s">
        <v>13</v>
      </c>
      <c r="M7" s="28"/>
      <c r="N7" s="26" t="s">
        <v>14</v>
      </c>
      <c r="O7" s="27"/>
      <c r="P7" s="28" t="s">
        <v>25</v>
      </c>
      <c r="Q7" s="28"/>
      <c r="R7" s="28"/>
    </row>
    <row r="8" spans="1:18" ht="125.25" customHeight="1">
      <c r="A8" s="30"/>
      <c r="B8" s="3" t="s">
        <v>15</v>
      </c>
      <c r="C8" s="3" t="s">
        <v>16</v>
      </c>
      <c r="D8" s="3" t="s">
        <v>26</v>
      </c>
      <c r="E8" s="30"/>
      <c r="F8" s="30"/>
      <c r="G8" s="3" t="s">
        <v>17</v>
      </c>
      <c r="H8" s="3" t="s">
        <v>18</v>
      </c>
      <c r="I8" s="30"/>
      <c r="J8" s="30"/>
      <c r="K8" s="35"/>
      <c r="L8" s="3" t="s">
        <v>19</v>
      </c>
      <c r="M8" s="3" t="s">
        <v>20</v>
      </c>
      <c r="N8" s="3" t="s">
        <v>21</v>
      </c>
      <c r="O8" s="3" t="s">
        <v>22</v>
      </c>
      <c r="P8" s="3" t="s">
        <v>23</v>
      </c>
      <c r="Q8" s="3" t="s">
        <v>17</v>
      </c>
      <c r="R8" s="3" t="s">
        <v>24</v>
      </c>
    </row>
    <row r="9" spans="1:18" ht="15.75" customHeight="1">
      <c r="A9" s="8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.75" customHeight="1">
      <c r="A10" s="8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.75" customHeight="1">
      <c r="A11" s="40" t="s">
        <v>31</v>
      </c>
      <c r="B11" s="41"/>
      <c r="C11" s="41"/>
      <c r="D11" s="41"/>
      <c r="E11" s="41"/>
      <c r="F11" s="42"/>
      <c r="G11" s="13">
        <f aca="true" t="shared" si="0" ref="G11:R11">SUM(G9:G10)</f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</row>
    <row r="12" spans="1:18" ht="15.75" customHeight="1">
      <c r="A12" s="11">
        <v>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11">
        <v>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40" t="s">
        <v>30</v>
      </c>
      <c r="B14" s="41"/>
      <c r="C14" s="41"/>
      <c r="D14" s="41"/>
      <c r="E14" s="41"/>
      <c r="F14" s="42"/>
      <c r="G14" s="13">
        <f aca="true" t="shared" si="1" ref="G14:R14">SUM(G12:G13)</f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1"/>
        <v>0</v>
      </c>
      <c r="P14" s="13">
        <f t="shared" si="1"/>
        <v>0</v>
      </c>
      <c r="Q14" s="13">
        <f t="shared" si="1"/>
        <v>0</v>
      </c>
      <c r="R14" s="13">
        <f t="shared" si="1"/>
        <v>0</v>
      </c>
    </row>
    <row r="15" spans="1:18" ht="15.75" customHeight="1">
      <c r="A15" s="40" t="s">
        <v>29</v>
      </c>
      <c r="B15" s="41"/>
      <c r="C15" s="41"/>
      <c r="D15" s="41"/>
      <c r="E15" s="41"/>
      <c r="F15" s="42"/>
      <c r="G15" s="13">
        <f aca="true" t="shared" si="2" ref="G15:R15">G11+G14</f>
        <v>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3">
        <f t="shared" si="2"/>
        <v>0</v>
      </c>
      <c r="N15" s="13">
        <f t="shared" si="2"/>
        <v>0</v>
      </c>
      <c r="O15" s="13">
        <f t="shared" si="2"/>
        <v>0</v>
      </c>
      <c r="P15" s="13">
        <f t="shared" si="2"/>
        <v>0</v>
      </c>
      <c r="Q15" s="13">
        <f t="shared" si="2"/>
        <v>0</v>
      </c>
      <c r="R15" s="13">
        <f t="shared" si="2"/>
        <v>0</v>
      </c>
    </row>
    <row r="21" spans="2:18" ht="14.25">
      <c r="B21" s="16" t="s">
        <v>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 t="s">
        <v>3</v>
      </c>
      <c r="P21" s="7"/>
      <c r="Q21" s="7"/>
      <c r="R21" s="2"/>
    </row>
    <row r="22" spans="2:18" ht="14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 t="s">
        <v>4</v>
      </c>
      <c r="P22" s="7"/>
      <c r="Q22" s="7"/>
      <c r="R22" s="2"/>
    </row>
    <row r="23" spans="2:18" ht="14.25">
      <c r="B23" s="16"/>
      <c r="C23" s="16"/>
      <c r="D23" s="16"/>
      <c r="E23" s="16"/>
      <c r="F23" s="16"/>
      <c r="G23" s="16"/>
      <c r="H23" s="16" t="s">
        <v>5</v>
      </c>
      <c r="I23"/>
      <c r="J23" s="16"/>
      <c r="K23" s="16"/>
      <c r="L23" s="16"/>
      <c r="M23" s="16"/>
      <c r="N23" s="16"/>
      <c r="O23" s="16"/>
      <c r="P23" s="7"/>
      <c r="Q23" s="7"/>
      <c r="R23" s="2"/>
    </row>
    <row r="24" spans="2:18" ht="12"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/>
  <mergeCells count="17">
    <mergeCell ref="A15:F15"/>
    <mergeCell ref="A7:A8"/>
    <mergeCell ref="I7:I8"/>
    <mergeCell ref="J7:J8"/>
    <mergeCell ref="E7:E8"/>
    <mergeCell ref="F7:F8"/>
    <mergeCell ref="A11:F11"/>
    <mergeCell ref="B7:D7"/>
    <mergeCell ref="A14:F14"/>
    <mergeCell ref="G7:H7"/>
    <mergeCell ref="N7:O7"/>
    <mergeCell ref="K7:K8"/>
    <mergeCell ref="C3:P3"/>
    <mergeCell ref="C4:P4"/>
    <mergeCell ref="C5:P5"/>
    <mergeCell ref="L7:M7"/>
    <mergeCell ref="P7:R7"/>
  </mergeCells>
  <printOptions/>
  <pageMargins left="0.46" right="0.17" top="0.75" bottom="0.59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3.140625" style="4" customWidth="1"/>
    <col min="2" max="2" width="8.57421875" style="1" customWidth="1"/>
    <col min="3" max="3" width="10.140625" style="1" customWidth="1"/>
    <col min="4" max="4" width="8.7109375" style="1" customWidth="1"/>
    <col min="5" max="5" width="8.57421875" style="1" customWidth="1"/>
    <col min="6" max="6" width="9.421875" style="1" customWidth="1"/>
    <col min="7" max="7" width="8.8515625" style="1" customWidth="1"/>
    <col min="8" max="8" width="7.140625" style="1" customWidth="1"/>
    <col min="9" max="9" width="6.140625" style="1" customWidth="1"/>
    <col min="10" max="10" width="7.28125" style="1" customWidth="1"/>
    <col min="11" max="11" width="8.00390625" style="1" customWidth="1"/>
    <col min="12" max="12" width="5.28125" style="1" customWidth="1"/>
    <col min="13" max="13" width="6.8515625" style="1" customWidth="1"/>
    <col min="14" max="14" width="10.421875" style="1" customWidth="1"/>
    <col min="15" max="15" width="9.8515625" style="1" customWidth="1"/>
    <col min="16" max="17" width="7.00390625" style="1" customWidth="1"/>
    <col min="18" max="18" width="7.28125" style="1" customWidth="1"/>
    <col min="19" max="16384" width="9.140625" style="1" customWidth="1"/>
  </cols>
  <sheetData>
    <row r="1" ht="12">
      <c r="R1" s="6" t="s">
        <v>28</v>
      </c>
    </row>
    <row r="3" spans="4:15" ht="15" customHeight="1">
      <c r="D3" s="22" t="s">
        <v>44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4:15" ht="15" customHeight="1">
      <c r="D4" s="22" t="s">
        <v>39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4:15" ht="14.25">
      <c r="D5" s="25" t="s">
        <v>27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8" ht="12">
      <c r="A6" s="23"/>
      <c r="B6" s="23"/>
      <c r="C6" s="23"/>
      <c r="D6" s="5"/>
      <c r="E6" s="2"/>
      <c r="O6" s="24"/>
      <c r="P6" s="24"/>
      <c r="Q6" s="24"/>
      <c r="R6" s="24"/>
    </row>
    <row r="7" spans="1:18" ht="45.75" customHeight="1">
      <c r="A7" s="29" t="s">
        <v>0</v>
      </c>
      <c r="B7" s="36" t="s">
        <v>6</v>
      </c>
      <c r="C7" s="37"/>
      <c r="D7" s="38"/>
      <c r="E7" s="29" t="s">
        <v>7</v>
      </c>
      <c r="F7" s="29" t="s">
        <v>8</v>
      </c>
      <c r="G7" s="28" t="s">
        <v>9</v>
      </c>
      <c r="H7" s="28"/>
      <c r="I7" s="29" t="s">
        <v>10</v>
      </c>
      <c r="J7" s="29" t="s">
        <v>11</v>
      </c>
      <c r="K7" s="34" t="s">
        <v>12</v>
      </c>
      <c r="L7" s="28" t="s">
        <v>13</v>
      </c>
      <c r="M7" s="28"/>
      <c r="N7" s="26" t="s">
        <v>14</v>
      </c>
      <c r="O7" s="27"/>
      <c r="P7" s="28" t="s">
        <v>25</v>
      </c>
      <c r="Q7" s="28"/>
      <c r="R7" s="28"/>
    </row>
    <row r="8" spans="1:18" ht="125.25" customHeight="1">
      <c r="A8" s="30"/>
      <c r="B8" s="3" t="s">
        <v>15</v>
      </c>
      <c r="C8" s="3" t="s">
        <v>16</v>
      </c>
      <c r="D8" s="3" t="s">
        <v>26</v>
      </c>
      <c r="E8" s="30"/>
      <c r="F8" s="30"/>
      <c r="G8" s="3" t="s">
        <v>17</v>
      </c>
      <c r="H8" s="3" t="s">
        <v>18</v>
      </c>
      <c r="I8" s="30"/>
      <c r="J8" s="30"/>
      <c r="K8" s="35"/>
      <c r="L8" s="3" t="s">
        <v>19</v>
      </c>
      <c r="M8" s="3" t="s">
        <v>20</v>
      </c>
      <c r="N8" s="3" t="s">
        <v>21</v>
      </c>
      <c r="O8" s="3" t="s">
        <v>22</v>
      </c>
      <c r="P8" s="3" t="s">
        <v>23</v>
      </c>
      <c r="Q8" s="3" t="s">
        <v>17</v>
      </c>
      <c r="R8" s="3" t="s">
        <v>24</v>
      </c>
    </row>
    <row r="9" spans="1:18" ht="15" customHeight="1">
      <c r="A9" s="9">
        <v>1</v>
      </c>
      <c r="B9" s="20" t="s">
        <v>33</v>
      </c>
      <c r="C9" s="20" t="s">
        <v>34</v>
      </c>
      <c r="D9" s="20" t="s">
        <v>35</v>
      </c>
      <c r="E9" s="20" t="s">
        <v>36</v>
      </c>
      <c r="F9" s="20" t="s">
        <v>37</v>
      </c>
      <c r="G9" s="18">
        <v>25</v>
      </c>
      <c r="H9" s="18">
        <v>102</v>
      </c>
      <c r="I9" s="18">
        <v>1</v>
      </c>
      <c r="J9" s="18"/>
      <c r="K9" s="18"/>
      <c r="L9" s="18"/>
      <c r="M9" s="18">
        <v>5</v>
      </c>
      <c r="N9" s="18"/>
      <c r="O9" s="18"/>
      <c r="P9" s="18">
        <v>2</v>
      </c>
      <c r="Q9" s="18">
        <v>10</v>
      </c>
      <c r="R9" s="18">
        <v>25</v>
      </c>
    </row>
    <row r="10" spans="1:18" ht="15" customHeight="1">
      <c r="A10" s="14">
        <v>2</v>
      </c>
      <c r="B10" s="12" t="s">
        <v>33</v>
      </c>
      <c r="C10" s="12" t="s">
        <v>34</v>
      </c>
      <c r="D10" s="12" t="s">
        <v>35</v>
      </c>
      <c r="E10" s="12" t="s">
        <v>38</v>
      </c>
      <c r="F10" s="12" t="s">
        <v>37</v>
      </c>
      <c r="G10" s="19">
        <v>5</v>
      </c>
      <c r="H10" s="19">
        <v>20</v>
      </c>
      <c r="I10" s="19"/>
      <c r="J10" s="19"/>
      <c r="K10" s="19"/>
      <c r="L10" s="19"/>
      <c r="M10" s="19">
        <v>5</v>
      </c>
      <c r="N10" s="19"/>
      <c r="O10" s="19"/>
      <c r="P10" s="19"/>
      <c r="Q10" s="19"/>
      <c r="R10" s="19"/>
    </row>
    <row r="11" spans="1:18" ht="15" customHeight="1">
      <c r="A11" s="9">
        <v>3</v>
      </c>
      <c r="B11" s="17" t="s">
        <v>33</v>
      </c>
      <c r="C11" s="17" t="s">
        <v>34</v>
      </c>
      <c r="D11" s="17" t="s">
        <v>40</v>
      </c>
      <c r="E11" s="17" t="s">
        <v>41</v>
      </c>
      <c r="F11" s="12" t="s">
        <v>37</v>
      </c>
      <c r="G11" s="19">
        <v>1</v>
      </c>
      <c r="H11" s="19">
        <v>4</v>
      </c>
      <c r="I11" s="19"/>
      <c r="J11" s="19"/>
      <c r="K11" s="19"/>
      <c r="L11" s="19"/>
      <c r="M11" s="19">
        <v>1</v>
      </c>
      <c r="N11" s="19"/>
      <c r="O11" s="19"/>
      <c r="P11" s="19"/>
      <c r="Q11" s="19"/>
      <c r="R11" s="19"/>
    </row>
    <row r="12" spans="1:18" ht="15" customHeight="1">
      <c r="A12" s="14">
        <v>4</v>
      </c>
      <c r="B12" s="17" t="s">
        <v>33</v>
      </c>
      <c r="C12" s="17" t="s">
        <v>34</v>
      </c>
      <c r="D12" s="17" t="s">
        <v>40</v>
      </c>
      <c r="E12" s="17" t="s">
        <v>41</v>
      </c>
      <c r="F12" s="12" t="s">
        <v>42</v>
      </c>
      <c r="G12" s="19">
        <v>2</v>
      </c>
      <c r="H12" s="19">
        <v>8</v>
      </c>
      <c r="I12" s="19"/>
      <c r="J12" s="19"/>
      <c r="K12" s="19"/>
      <c r="L12" s="19"/>
      <c r="M12" s="19">
        <v>2</v>
      </c>
      <c r="N12" s="19"/>
      <c r="O12" s="19"/>
      <c r="P12" s="19"/>
      <c r="Q12" s="19"/>
      <c r="R12" s="19"/>
    </row>
    <row r="13" spans="1:18" ht="15" customHeight="1">
      <c r="A13" s="31" t="s">
        <v>31</v>
      </c>
      <c r="B13" s="32"/>
      <c r="C13" s="32"/>
      <c r="D13" s="32"/>
      <c r="E13" s="32"/>
      <c r="F13" s="33"/>
      <c r="G13" s="10">
        <f aca="true" t="shared" si="0" ref="G13:R13">SUM(G9:G12)</f>
        <v>33</v>
      </c>
      <c r="H13" s="10">
        <f t="shared" si="0"/>
        <v>134</v>
      </c>
      <c r="I13" s="10">
        <f t="shared" si="0"/>
        <v>1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13</v>
      </c>
      <c r="N13" s="10">
        <f t="shared" si="0"/>
        <v>0</v>
      </c>
      <c r="O13" s="10">
        <f t="shared" si="0"/>
        <v>0</v>
      </c>
      <c r="P13" s="10">
        <f t="shared" si="0"/>
        <v>2</v>
      </c>
      <c r="Q13" s="10">
        <f t="shared" si="0"/>
        <v>10</v>
      </c>
      <c r="R13" s="10">
        <f t="shared" si="0"/>
        <v>25</v>
      </c>
    </row>
    <row r="16" spans="2:18" ht="1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P16" s="2"/>
      <c r="Q16" s="2"/>
      <c r="R16" s="2"/>
    </row>
    <row r="17" spans="2:18" ht="12">
      <c r="B17" s="2"/>
      <c r="C17" s="2"/>
      <c r="D17" s="2"/>
      <c r="E17" s="2"/>
      <c r="F17" s="2"/>
      <c r="O17" s="2"/>
      <c r="P17" s="2"/>
      <c r="Q17" s="2"/>
      <c r="R17" s="2"/>
    </row>
    <row r="18" spans="2:18" ht="1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4.25">
      <c r="B19" s="2"/>
      <c r="C19" s="2"/>
      <c r="D19" s="2"/>
      <c r="E19" s="2"/>
      <c r="F19" s="2"/>
      <c r="G19" s="16" t="s">
        <v>3</v>
      </c>
      <c r="H19" s="16"/>
      <c r="I19" s="16"/>
      <c r="J19" s="16"/>
      <c r="K19" s="16"/>
      <c r="L19" s="16"/>
      <c r="M19" s="16"/>
      <c r="N19" s="16" t="s">
        <v>32</v>
      </c>
      <c r="O19" s="2"/>
      <c r="P19" s="2"/>
      <c r="Q19" s="2"/>
      <c r="R19" s="2"/>
    </row>
  </sheetData>
  <sheetProtection/>
  <mergeCells count="17">
    <mergeCell ref="P7:R7"/>
    <mergeCell ref="D3:O3"/>
    <mergeCell ref="D4:O4"/>
    <mergeCell ref="D5:O5"/>
    <mergeCell ref="A13:F13"/>
    <mergeCell ref="I7:I8"/>
    <mergeCell ref="J7:J8"/>
    <mergeCell ref="K7:K8"/>
    <mergeCell ref="L7:M7"/>
    <mergeCell ref="A6:C6"/>
    <mergeCell ref="O6:R6"/>
    <mergeCell ref="A7:A8"/>
    <mergeCell ref="B7:D7"/>
    <mergeCell ref="E7:E8"/>
    <mergeCell ref="F7:F8"/>
    <mergeCell ref="G7:H7"/>
    <mergeCell ref="N7:O7"/>
  </mergeCells>
  <printOptions/>
  <pageMargins left="0.37" right="0.23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0">
      <selection activeCell="M10" sqref="M10"/>
    </sheetView>
  </sheetViews>
  <sheetFormatPr defaultColWidth="9.140625" defaultRowHeight="15"/>
  <cols>
    <col min="1" max="1" width="3.140625" style="4" customWidth="1"/>
    <col min="2" max="2" width="8.57421875" style="1" customWidth="1"/>
    <col min="3" max="3" width="10.140625" style="1" customWidth="1"/>
    <col min="4" max="4" width="8.7109375" style="1" customWidth="1"/>
    <col min="5" max="5" width="8.57421875" style="1" customWidth="1"/>
    <col min="6" max="6" width="9.421875" style="1" customWidth="1"/>
    <col min="7" max="7" width="8.8515625" style="1" customWidth="1"/>
    <col min="8" max="8" width="7.140625" style="1" customWidth="1"/>
    <col min="9" max="9" width="6.140625" style="1" customWidth="1"/>
    <col min="10" max="10" width="7.28125" style="1" customWidth="1"/>
    <col min="11" max="11" width="8.00390625" style="1" customWidth="1"/>
    <col min="12" max="12" width="5.28125" style="1" customWidth="1"/>
    <col min="13" max="13" width="6.8515625" style="1" customWidth="1"/>
    <col min="14" max="14" width="10.421875" style="1" customWidth="1"/>
    <col min="15" max="15" width="9.8515625" style="1" customWidth="1"/>
    <col min="16" max="17" width="7.00390625" style="1" customWidth="1"/>
    <col min="18" max="18" width="7.28125" style="1" customWidth="1"/>
    <col min="19" max="16384" width="9.140625" style="1" customWidth="1"/>
  </cols>
  <sheetData>
    <row r="1" ht="12">
      <c r="R1" s="6" t="s">
        <v>28</v>
      </c>
    </row>
    <row r="3" spans="4:15" ht="15" customHeight="1">
      <c r="D3" s="22" t="s">
        <v>44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4:15" ht="15" customHeight="1">
      <c r="D4" s="22" t="s">
        <v>39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4:15" ht="14.25">
      <c r="D5" s="25" t="s">
        <v>27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8" ht="12">
      <c r="A6" s="23"/>
      <c r="B6" s="23"/>
      <c r="C6" s="23"/>
      <c r="D6" s="5"/>
      <c r="E6" s="2"/>
      <c r="O6" s="24"/>
      <c r="P6" s="24"/>
      <c r="Q6" s="24"/>
      <c r="R6" s="24"/>
    </row>
    <row r="7" spans="1:18" ht="45.75" customHeight="1">
      <c r="A7" s="29" t="s">
        <v>0</v>
      </c>
      <c r="B7" s="36" t="s">
        <v>6</v>
      </c>
      <c r="C7" s="37"/>
      <c r="D7" s="38"/>
      <c r="E7" s="29" t="s">
        <v>7</v>
      </c>
      <c r="F7" s="29" t="s">
        <v>8</v>
      </c>
      <c r="G7" s="28" t="s">
        <v>9</v>
      </c>
      <c r="H7" s="28"/>
      <c r="I7" s="29" t="s">
        <v>10</v>
      </c>
      <c r="J7" s="29" t="s">
        <v>11</v>
      </c>
      <c r="K7" s="34" t="s">
        <v>12</v>
      </c>
      <c r="L7" s="28" t="s">
        <v>13</v>
      </c>
      <c r="M7" s="28"/>
      <c r="N7" s="26" t="s">
        <v>14</v>
      </c>
      <c r="O7" s="27"/>
      <c r="P7" s="28" t="s">
        <v>25</v>
      </c>
      <c r="Q7" s="28"/>
      <c r="R7" s="28"/>
    </row>
    <row r="8" spans="1:18" ht="125.25" customHeight="1">
      <c r="A8" s="30"/>
      <c r="B8" s="3" t="s">
        <v>15</v>
      </c>
      <c r="C8" s="3" t="s">
        <v>16</v>
      </c>
      <c r="D8" s="3" t="s">
        <v>26</v>
      </c>
      <c r="E8" s="30"/>
      <c r="F8" s="30"/>
      <c r="G8" s="3" t="s">
        <v>17</v>
      </c>
      <c r="H8" s="3" t="s">
        <v>18</v>
      </c>
      <c r="I8" s="30"/>
      <c r="J8" s="30"/>
      <c r="K8" s="35"/>
      <c r="L8" s="3" t="s">
        <v>19</v>
      </c>
      <c r="M8" s="3" t="s">
        <v>20</v>
      </c>
      <c r="N8" s="3" t="s">
        <v>21</v>
      </c>
      <c r="O8" s="3" t="s">
        <v>22</v>
      </c>
      <c r="P8" s="3" t="s">
        <v>23</v>
      </c>
      <c r="Q8" s="3" t="s">
        <v>17</v>
      </c>
      <c r="R8" s="3" t="s">
        <v>24</v>
      </c>
    </row>
    <row r="9" spans="1:18" ht="15" customHeight="1">
      <c r="A9" s="9">
        <v>1</v>
      </c>
      <c r="B9" s="20" t="s">
        <v>33</v>
      </c>
      <c r="C9" s="20" t="s">
        <v>34</v>
      </c>
      <c r="D9" s="20" t="s">
        <v>35</v>
      </c>
      <c r="E9" s="20" t="s">
        <v>36</v>
      </c>
      <c r="F9" s="20" t="s">
        <v>37</v>
      </c>
      <c r="G9" s="18">
        <v>35</v>
      </c>
      <c r="H9" s="18">
        <v>180</v>
      </c>
      <c r="I9" s="18">
        <v>1</v>
      </c>
      <c r="J9" s="18"/>
      <c r="K9" s="18"/>
      <c r="L9" s="18"/>
      <c r="M9" s="18">
        <v>10</v>
      </c>
      <c r="N9" s="18"/>
      <c r="O9" s="18"/>
      <c r="P9" s="18">
        <v>4</v>
      </c>
      <c r="Q9" s="18">
        <v>25</v>
      </c>
      <c r="R9" s="18">
        <v>100</v>
      </c>
    </row>
    <row r="10" spans="1:18" ht="15" customHeight="1">
      <c r="A10" s="14">
        <v>2</v>
      </c>
      <c r="B10" s="12" t="s">
        <v>33</v>
      </c>
      <c r="C10" s="12" t="s">
        <v>34</v>
      </c>
      <c r="D10" s="12" t="s">
        <v>35</v>
      </c>
      <c r="E10" s="12" t="s">
        <v>38</v>
      </c>
      <c r="F10" s="12" t="s">
        <v>37</v>
      </c>
      <c r="G10" s="19">
        <v>10</v>
      </c>
      <c r="H10" s="19">
        <v>35</v>
      </c>
      <c r="I10" s="19"/>
      <c r="J10" s="19"/>
      <c r="K10" s="19"/>
      <c r="L10" s="19"/>
      <c r="M10" s="19">
        <v>10</v>
      </c>
      <c r="N10" s="19"/>
      <c r="O10" s="19"/>
      <c r="P10" s="19"/>
      <c r="Q10" s="19"/>
      <c r="R10" s="19"/>
    </row>
    <row r="11" spans="1:18" ht="15" customHeight="1">
      <c r="A11" s="9">
        <v>3</v>
      </c>
      <c r="B11" s="17" t="s">
        <v>33</v>
      </c>
      <c r="C11" s="17" t="s">
        <v>34</v>
      </c>
      <c r="D11" s="17" t="s">
        <v>40</v>
      </c>
      <c r="E11" s="17" t="s">
        <v>41</v>
      </c>
      <c r="F11" s="12" t="s">
        <v>37</v>
      </c>
      <c r="G11" s="19">
        <v>1</v>
      </c>
      <c r="H11" s="19">
        <v>4</v>
      </c>
      <c r="I11" s="19"/>
      <c r="J11" s="19"/>
      <c r="K11" s="19"/>
      <c r="L11" s="19"/>
      <c r="M11" s="19">
        <v>1</v>
      </c>
      <c r="N11" s="19"/>
      <c r="O11" s="19"/>
      <c r="P11" s="19"/>
      <c r="Q11" s="19"/>
      <c r="R11" s="19"/>
    </row>
    <row r="12" spans="1:18" ht="15" customHeight="1">
      <c r="A12" s="14">
        <v>4</v>
      </c>
      <c r="B12" s="17" t="s">
        <v>33</v>
      </c>
      <c r="C12" s="17" t="s">
        <v>34</v>
      </c>
      <c r="D12" s="17" t="s">
        <v>40</v>
      </c>
      <c r="E12" s="17" t="s">
        <v>41</v>
      </c>
      <c r="F12" s="12" t="s">
        <v>42</v>
      </c>
      <c r="G12" s="19">
        <v>2</v>
      </c>
      <c r="H12" s="19">
        <v>8</v>
      </c>
      <c r="I12" s="19"/>
      <c r="J12" s="19"/>
      <c r="K12" s="19"/>
      <c r="L12" s="19"/>
      <c r="M12" s="19">
        <v>2</v>
      </c>
      <c r="N12" s="19"/>
      <c r="O12" s="19"/>
      <c r="P12" s="19"/>
      <c r="Q12" s="19"/>
      <c r="R12" s="19"/>
    </row>
    <row r="13" spans="1:18" ht="15" customHeight="1">
      <c r="A13" s="31" t="s">
        <v>31</v>
      </c>
      <c r="B13" s="32"/>
      <c r="C13" s="32"/>
      <c r="D13" s="32"/>
      <c r="E13" s="32"/>
      <c r="F13" s="33"/>
      <c r="G13" s="10">
        <f aca="true" t="shared" si="0" ref="G13:R13">SUM(G9:G12)</f>
        <v>48</v>
      </c>
      <c r="H13" s="10">
        <f t="shared" si="0"/>
        <v>227</v>
      </c>
      <c r="I13" s="10">
        <f t="shared" si="0"/>
        <v>1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23</v>
      </c>
      <c r="N13" s="10">
        <f t="shared" si="0"/>
        <v>0</v>
      </c>
      <c r="O13" s="10">
        <f t="shared" si="0"/>
        <v>0</v>
      </c>
      <c r="P13" s="10">
        <f t="shared" si="0"/>
        <v>4</v>
      </c>
      <c r="Q13" s="10">
        <f t="shared" si="0"/>
        <v>25</v>
      </c>
      <c r="R13" s="10">
        <f t="shared" si="0"/>
        <v>100</v>
      </c>
    </row>
    <row r="16" spans="2:18" ht="1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P16" s="2"/>
      <c r="Q16" s="2"/>
      <c r="R16" s="2"/>
    </row>
    <row r="17" spans="2:18" ht="12">
      <c r="B17" s="2"/>
      <c r="C17" s="2"/>
      <c r="D17" s="2"/>
      <c r="E17" s="2"/>
      <c r="F17" s="2"/>
      <c r="O17" s="2"/>
      <c r="P17" s="2"/>
      <c r="Q17" s="2"/>
      <c r="R17" s="2"/>
    </row>
    <row r="18" spans="2:18" ht="1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4.25">
      <c r="B19" s="2"/>
      <c r="C19" s="2"/>
      <c r="D19" s="2"/>
      <c r="E19" s="2"/>
      <c r="F19" s="2"/>
      <c r="G19" s="16" t="s">
        <v>3</v>
      </c>
      <c r="H19" s="16"/>
      <c r="I19" s="16"/>
      <c r="J19" s="16"/>
      <c r="K19" s="16"/>
      <c r="L19" s="16"/>
      <c r="M19" s="16"/>
      <c r="N19" s="16" t="s">
        <v>32</v>
      </c>
      <c r="O19" s="2"/>
      <c r="P19" s="2"/>
      <c r="Q19" s="2"/>
      <c r="R19" s="2"/>
    </row>
  </sheetData>
  <sheetProtection/>
  <mergeCells count="17">
    <mergeCell ref="P7:R7"/>
    <mergeCell ref="D3:O3"/>
    <mergeCell ref="D4:O4"/>
    <mergeCell ref="D5:O5"/>
    <mergeCell ref="A13:F13"/>
    <mergeCell ref="I7:I8"/>
    <mergeCell ref="J7:J8"/>
    <mergeCell ref="K7:K8"/>
    <mergeCell ref="L7:M7"/>
    <mergeCell ref="A6:C6"/>
    <mergeCell ref="O6:R6"/>
    <mergeCell ref="A7:A8"/>
    <mergeCell ref="B7:D7"/>
    <mergeCell ref="E7:E8"/>
    <mergeCell ref="F7:F8"/>
    <mergeCell ref="G7:H7"/>
    <mergeCell ref="N7:O7"/>
  </mergeCells>
  <printOptions/>
  <pageMargins left="0.37" right="0.23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4">
      <selection activeCell="I10" sqref="I10"/>
    </sheetView>
  </sheetViews>
  <sheetFormatPr defaultColWidth="9.140625" defaultRowHeight="15"/>
  <cols>
    <col min="1" max="1" width="3.140625" style="4" customWidth="1"/>
    <col min="2" max="2" width="8.57421875" style="1" customWidth="1"/>
    <col min="3" max="3" width="10.140625" style="1" customWidth="1"/>
    <col min="4" max="4" width="9.421875" style="1" customWidth="1"/>
    <col min="5" max="5" width="8.57421875" style="1" customWidth="1"/>
    <col min="6" max="6" width="9.421875" style="1" customWidth="1"/>
    <col min="7" max="7" width="8.8515625" style="1" customWidth="1"/>
    <col min="8" max="8" width="7.140625" style="1" customWidth="1"/>
    <col min="9" max="9" width="6.140625" style="1" customWidth="1"/>
    <col min="10" max="10" width="7.28125" style="1" customWidth="1"/>
    <col min="11" max="11" width="8.00390625" style="1" customWidth="1"/>
    <col min="12" max="12" width="5.28125" style="1" customWidth="1"/>
    <col min="13" max="13" width="6.8515625" style="1" customWidth="1"/>
    <col min="14" max="14" width="10.421875" style="1" customWidth="1"/>
    <col min="15" max="15" width="9.8515625" style="1" customWidth="1"/>
    <col min="16" max="17" width="7.00390625" style="1" customWidth="1"/>
    <col min="18" max="18" width="7.28125" style="1" customWidth="1"/>
    <col min="19" max="16384" width="9.140625" style="1" customWidth="1"/>
  </cols>
  <sheetData>
    <row r="1" ht="12">
      <c r="R1" s="6" t="s">
        <v>43</v>
      </c>
    </row>
    <row r="2" ht="12"/>
    <row r="3" spans="3:16" ht="15" customHeight="1">
      <c r="C3" s="39" t="s">
        <v>44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3:16" ht="15" customHeight="1">
      <c r="C4" s="39" t="s">
        <v>39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6" ht="15" customHeight="1">
      <c r="C5" s="25" t="s">
        <v>27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ht="12"/>
    <row r="7" spans="1:18" ht="45.75" customHeight="1">
      <c r="A7" s="29" t="s">
        <v>0</v>
      </c>
      <c r="B7" s="26" t="s">
        <v>6</v>
      </c>
      <c r="C7" s="43"/>
      <c r="D7" s="27"/>
      <c r="E7" s="29" t="s">
        <v>7</v>
      </c>
      <c r="F7" s="29" t="s">
        <v>8</v>
      </c>
      <c r="G7" s="28" t="s">
        <v>9</v>
      </c>
      <c r="H7" s="28"/>
      <c r="I7" s="29" t="s">
        <v>10</v>
      </c>
      <c r="J7" s="29" t="s">
        <v>11</v>
      </c>
      <c r="K7" s="34" t="s">
        <v>12</v>
      </c>
      <c r="L7" s="28" t="s">
        <v>13</v>
      </c>
      <c r="M7" s="28"/>
      <c r="N7" s="26" t="s">
        <v>14</v>
      </c>
      <c r="O7" s="27"/>
      <c r="P7" s="28" t="s">
        <v>25</v>
      </c>
      <c r="Q7" s="28"/>
      <c r="R7" s="28"/>
    </row>
    <row r="8" spans="1:18" ht="125.25" customHeight="1">
      <c r="A8" s="30"/>
      <c r="B8" s="3" t="s">
        <v>15</v>
      </c>
      <c r="C8" s="3" t="s">
        <v>16</v>
      </c>
      <c r="D8" s="3" t="s">
        <v>26</v>
      </c>
      <c r="E8" s="30"/>
      <c r="F8" s="30"/>
      <c r="G8" s="3" t="s">
        <v>17</v>
      </c>
      <c r="H8" s="3" t="s">
        <v>18</v>
      </c>
      <c r="I8" s="30"/>
      <c r="J8" s="30"/>
      <c r="K8" s="35"/>
      <c r="L8" s="3" t="s">
        <v>19</v>
      </c>
      <c r="M8" s="3" t="s">
        <v>20</v>
      </c>
      <c r="N8" s="3" t="s">
        <v>21</v>
      </c>
      <c r="O8" s="3" t="s">
        <v>22</v>
      </c>
      <c r="P8" s="3" t="s">
        <v>23</v>
      </c>
      <c r="Q8" s="3" t="s">
        <v>17</v>
      </c>
      <c r="R8" s="3" t="s">
        <v>24</v>
      </c>
    </row>
    <row r="9" spans="1:18" ht="15.75" customHeight="1">
      <c r="A9" s="8">
        <v>1</v>
      </c>
      <c r="B9" s="20" t="s">
        <v>33</v>
      </c>
      <c r="C9" s="20" t="s">
        <v>34</v>
      </c>
      <c r="D9" s="20" t="s">
        <v>35</v>
      </c>
      <c r="E9" s="20" t="s">
        <v>36</v>
      </c>
      <c r="F9" s="20" t="s">
        <v>37</v>
      </c>
      <c r="G9" s="18">
        <v>25</v>
      </c>
      <c r="H9" s="18">
        <v>102</v>
      </c>
      <c r="I9" s="18">
        <v>1</v>
      </c>
      <c r="J9" s="18"/>
      <c r="K9" s="18"/>
      <c r="L9" s="18"/>
      <c r="M9" s="18">
        <v>5</v>
      </c>
      <c r="N9" s="18"/>
      <c r="O9" s="18"/>
      <c r="P9" s="18">
        <v>2</v>
      </c>
      <c r="Q9" s="18">
        <v>10</v>
      </c>
      <c r="R9" s="18">
        <v>25</v>
      </c>
    </row>
    <row r="10" spans="1:18" ht="15.75" customHeight="1">
      <c r="A10" s="8"/>
      <c r="B10" s="12" t="s">
        <v>33</v>
      </c>
      <c r="C10" s="12" t="s">
        <v>34</v>
      </c>
      <c r="D10" s="12" t="s">
        <v>35</v>
      </c>
      <c r="E10" s="12" t="s">
        <v>38</v>
      </c>
      <c r="F10" s="12" t="s">
        <v>37</v>
      </c>
      <c r="G10" s="19">
        <v>5</v>
      </c>
      <c r="H10" s="19">
        <v>20</v>
      </c>
      <c r="I10" s="19"/>
      <c r="J10" s="19"/>
      <c r="K10" s="19"/>
      <c r="L10" s="19"/>
      <c r="M10" s="19">
        <v>5</v>
      </c>
      <c r="N10" s="19"/>
      <c r="O10" s="19"/>
      <c r="P10" s="19"/>
      <c r="Q10" s="19"/>
      <c r="R10" s="19"/>
    </row>
    <row r="11" spans="1:18" ht="15.75" customHeight="1">
      <c r="A11" s="21"/>
      <c r="B11" s="17" t="s">
        <v>33</v>
      </c>
      <c r="C11" s="17" t="s">
        <v>34</v>
      </c>
      <c r="D11" s="17" t="s">
        <v>40</v>
      </c>
      <c r="E11" s="17" t="s">
        <v>41</v>
      </c>
      <c r="F11" s="12" t="s">
        <v>37</v>
      </c>
      <c r="G11" s="19">
        <v>1</v>
      </c>
      <c r="H11" s="19">
        <v>4</v>
      </c>
      <c r="I11" s="19"/>
      <c r="J11" s="19"/>
      <c r="K11" s="19"/>
      <c r="L11" s="19"/>
      <c r="M11" s="19">
        <v>1</v>
      </c>
      <c r="N11" s="19"/>
      <c r="O11" s="19"/>
      <c r="P11" s="19"/>
      <c r="Q11" s="19"/>
      <c r="R11" s="19"/>
    </row>
    <row r="12" spans="1:18" ht="15.75" customHeight="1">
      <c r="A12" s="21"/>
      <c r="B12" s="17" t="s">
        <v>33</v>
      </c>
      <c r="C12" s="17" t="s">
        <v>34</v>
      </c>
      <c r="D12" s="17" t="s">
        <v>40</v>
      </c>
      <c r="E12" s="17" t="s">
        <v>41</v>
      </c>
      <c r="F12" s="12" t="s">
        <v>42</v>
      </c>
      <c r="G12" s="19">
        <v>2</v>
      </c>
      <c r="H12" s="19">
        <v>8</v>
      </c>
      <c r="I12" s="19"/>
      <c r="J12" s="19"/>
      <c r="K12" s="19"/>
      <c r="L12" s="19"/>
      <c r="M12" s="19">
        <v>2</v>
      </c>
      <c r="N12" s="19"/>
      <c r="O12" s="19"/>
      <c r="P12" s="19"/>
      <c r="Q12" s="19"/>
      <c r="R12" s="19"/>
    </row>
    <row r="13" spans="1:18" ht="15.75" customHeight="1">
      <c r="A13" s="40" t="s">
        <v>31</v>
      </c>
      <c r="B13" s="41"/>
      <c r="C13" s="41"/>
      <c r="D13" s="41"/>
      <c r="E13" s="41"/>
      <c r="F13" s="42"/>
      <c r="G13" s="13">
        <f>SUM(G9:G12)</f>
        <v>33</v>
      </c>
      <c r="H13" s="13">
        <f aca="true" t="shared" si="0" ref="H13:R13">SUM(H9:H12)</f>
        <v>134</v>
      </c>
      <c r="I13" s="13">
        <f t="shared" si="0"/>
        <v>1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13</v>
      </c>
      <c r="N13" s="13">
        <f t="shared" si="0"/>
        <v>0</v>
      </c>
      <c r="O13" s="13">
        <f t="shared" si="0"/>
        <v>0</v>
      </c>
      <c r="P13" s="13">
        <f t="shared" si="0"/>
        <v>2</v>
      </c>
      <c r="Q13" s="13">
        <f t="shared" si="0"/>
        <v>10</v>
      </c>
      <c r="R13" s="13">
        <f t="shared" si="0"/>
        <v>25</v>
      </c>
    </row>
    <row r="14" spans="1:18" ht="15.75" customHeight="1">
      <c r="A14" s="11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40" t="s">
        <v>30</v>
      </c>
      <c r="B16" s="41"/>
      <c r="C16" s="41"/>
      <c r="D16" s="41"/>
      <c r="E16" s="41"/>
      <c r="F16" s="42"/>
      <c r="G16" s="13">
        <f aca="true" t="shared" si="1" ref="G16:R16">SUM(G14:G15)</f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0</v>
      </c>
      <c r="R16" s="13">
        <f t="shared" si="1"/>
        <v>0</v>
      </c>
    </row>
    <row r="17" spans="1:18" ht="15.75" customHeight="1">
      <c r="A17" s="40" t="s">
        <v>29</v>
      </c>
      <c r="B17" s="41"/>
      <c r="C17" s="41"/>
      <c r="D17" s="41"/>
      <c r="E17" s="41"/>
      <c r="F17" s="42"/>
      <c r="G17" s="13">
        <f aca="true" t="shared" si="2" ref="G17:R17">G13+G16</f>
        <v>33</v>
      </c>
      <c r="H17" s="13">
        <f t="shared" si="2"/>
        <v>134</v>
      </c>
      <c r="I17" s="13">
        <f t="shared" si="2"/>
        <v>1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13</v>
      </c>
      <c r="N17" s="13">
        <f t="shared" si="2"/>
        <v>0</v>
      </c>
      <c r="O17" s="13">
        <f t="shared" si="2"/>
        <v>0</v>
      </c>
      <c r="P17" s="13">
        <f t="shared" si="2"/>
        <v>2</v>
      </c>
      <c r="Q17" s="13">
        <f t="shared" si="2"/>
        <v>10</v>
      </c>
      <c r="R17" s="13">
        <f t="shared" si="2"/>
        <v>25</v>
      </c>
    </row>
    <row r="23" spans="2:18" ht="14.25">
      <c r="B23" s="16" t="s">
        <v>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 t="s">
        <v>3</v>
      </c>
      <c r="P23" s="7"/>
      <c r="Q23" s="7"/>
      <c r="R23" s="2"/>
    </row>
    <row r="24" spans="2:18" ht="14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 t="s">
        <v>4</v>
      </c>
      <c r="P24" s="7"/>
      <c r="Q24" s="7"/>
      <c r="R24" s="2"/>
    </row>
    <row r="25" spans="2:18" ht="14.25">
      <c r="B25" s="16"/>
      <c r="C25" s="16"/>
      <c r="D25" s="16"/>
      <c r="E25" s="16"/>
      <c r="F25" s="16"/>
      <c r="G25" s="16"/>
      <c r="H25" s="16" t="s">
        <v>5</v>
      </c>
      <c r="I25"/>
      <c r="J25" s="16"/>
      <c r="K25" s="16"/>
      <c r="L25" s="16"/>
      <c r="M25" s="16"/>
      <c r="N25" s="16"/>
      <c r="O25" s="16"/>
      <c r="P25" s="7"/>
      <c r="Q25" s="7"/>
      <c r="R25" s="2"/>
    </row>
    <row r="26" spans="2:18" ht="12">
      <c r="B26" s="2"/>
      <c r="C26" s="2"/>
      <c r="D26" s="2"/>
      <c r="E26" s="2"/>
      <c r="F26" s="2"/>
      <c r="G26" s="2"/>
      <c r="H26" s="2"/>
      <c r="J26" s="2"/>
      <c r="K26" s="2"/>
      <c r="L26" s="2"/>
      <c r="M26" s="2"/>
      <c r="N26" s="2"/>
      <c r="O26" s="2"/>
      <c r="P26" s="2"/>
      <c r="Q26" s="2"/>
      <c r="R26" s="2"/>
    </row>
  </sheetData>
  <sheetProtection/>
  <mergeCells count="17">
    <mergeCell ref="C3:P3"/>
    <mergeCell ref="C4:P4"/>
    <mergeCell ref="C5:P5"/>
    <mergeCell ref="A7:A8"/>
    <mergeCell ref="B7:D7"/>
    <mergeCell ref="E7:E8"/>
    <mergeCell ref="F7:F8"/>
    <mergeCell ref="G7:H7"/>
    <mergeCell ref="I7:I8"/>
    <mergeCell ref="J7:J8"/>
    <mergeCell ref="A17:F17"/>
    <mergeCell ref="K7:K8"/>
    <mergeCell ref="L7:M7"/>
    <mergeCell ref="N7:O7"/>
    <mergeCell ref="P7:R7"/>
    <mergeCell ref="A13:F13"/>
    <mergeCell ref="A16:F16"/>
  </mergeCells>
  <printOptions/>
  <pageMargins left="0.46" right="0.17" top="0.75" bottom="0.59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3.140625" style="4" customWidth="1"/>
    <col min="2" max="2" width="8.57421875" style="1" customWidth="1"/>
    <col min="3" max="3" width="10.140625" style="1" customWidth="1"/>
    <col min="4" max="4" width="9.421875" style="1" customWidth="1"/>
    <col min="5" max="5" width="8.57421875" style="1" customWidth="1"/>
    <col min="6" max="6" width="9.421875" style="1" customWidth="1"/>
    <col min="7" max="7" width="8.8515625" style="1" customWidth="1"/>
    <col min="8" max="8" width="7.140625" style="1" customWidth="1"/>
    <col min="9" max="9" width="6.140625" style="1" customWidth="1"/>
    <col min="10" max="10" width="7.28125" style="1" customWidth="1"/>
    <col min="11" max="11" width="8.00390625" style="1" customWidth="1"/>
    <col min="12" max="12" width="5.28125" style="1" customWidth="1"/>
    <col min="13" max="13" width="6.8515625" style="1" customWidth="1"/>
    <col min="14" max="14" width="10.421875" style="1" customWidth="1"/>
    <col min="15" max="15" width="9.8515625" style="1" customWidth="1"/>
    <col min="16" max="17" width="7.00390625" style="1" customWidth="1"/>
    <col min="18" max="18" width="7.28125" style="1" customWidth="1"/>
    <col min="19" max="16384" width="9.140625" style="1" customWidth="1"/>
  </cols>
  <sheetData>
    <row r="1" ht="12">
      <c r="R1" s="6" t="s">
        <v>43</v>
      </c>
    </row>
    <row r="2" ht="12"/>
    <row r="3" spans="3:16" ht="15" customHeight="1">
      <c r="C3" s="39" t="s">
        <v>44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3:16" ht="15" customHeight="1">
      <c r="C4" s="39" t="s">
        <v>39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6" ht="15" customHeight="1">
      <c r="C5" s="25" t="s">
        <v>27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ht="12"/>
    <row r="7" spans="1:18" ht="45.75" customHeight="1">
      <c r="A7" s="29" t="s">
        <v>0</v>
      </c>
      <c r="B7" s="26" t="s">
        <v>6</v>
      </c>
      <c r="C7" s="43"/>
      <c r="D7" s="27"/>
      <c r="E7" s="29" t="s">
        <v>7</v>
      </c>
      <c r="F7" s="29" t="s">
        <v>8</v>
      </c>
      <c r="G7" s="28" t="s">
        <v>9</v>
      </c>
      <c r="H7" s="28"/>
      <c r="I7" s="29" t="s">
        <v>10</v>
      </c>
      <c r="J7" s="29" t="s">
        <v>11</v>
      </c>
      <c r="K7" s="34" t="s">
        <v>12</v>
      </c>
      <c r="L7" s="28" t="s">
        <v>13</v>
      </c>
      <c r="M7" s="28"/>
      <c r="N7" s="26" t="s">
        <v>14</v>
      </c>
      <c r="O7" s="27"/>
      <c r="P7" s="28" t="s">
        <v>25</v>
      </c>
      <c r="Q7" s="28"/>
      <c r="R7" s="28"/>
    </row>
    <row r="8" spans="1:18" ht="125.25" customHeight="1">
      <c r="A8" s="30"/>
      <c r="B8" s="3" t="s">
        <v>15</v>
      </c>
      <c r="C8" s="3" t="s">
        <v>16</v>
      </c>
      <c r="D8" s="3" t="s">
        <v>26</v>
      </c>
      <c r="E8" s="30"/>
      <c r="F8" s="30"/>
      <c r="G8" s="3" t="s">
        <v>17</v>
      </c>
      <c r="H8" s="3" t="s">
        <v>18</v>
      </c>
      <c r="I8" s="30"/>
      <c r="J8" s="30"/>
      <c r="K8" s="35"/>
      <c r="L8" s="3" t="s">
        <v>19</v>
      </c>
      <c r="M8" s="3" t="s">
        <v>20</v>
      </c>
      <c r="N8" s="3" t="s">
        <v>21</v>
      </c>
      <c r="O8" s="3" t="s">
        <v>22</v>
      </c>
      <c r="P8" s="3" t="s">
        <v>23</v>
      </c>
      <c r="Q8" s="3" t="s">
        <v>17</v>
      </c>
      <c r="R8" s="3" t="s">
        <v>24</v>
      </c>
    </row>
    <row r="9" spans="1:18" ht="15.75" customHeight="1">
      <c r="A9" s="8">
        <v>1</v>
      </c>
      <c r="B9" s="20" t="s">
        <v>33</v>
      </c>
      <c r="C9" s="20" t="s">
        <v>34</v>
      </c>
      <c r="D9" s="20" t="s">
        <v>35</v>
      </c>
      <c r="E9" s="20" t="s">
        <v>36</v>
      </c>
      <c r="F9" s="20" t="s">
        <v>37</v>
      </c>
      <c r="G9" s="18">
        <v>35</v>
      </c>
      <c r="H9" s="18">
        <v>180</v>
      </c>
      <c r="I9" s="18">
        <v>1</v>
      </c>
      <c r="J9" s="18"/>
      <c r="K9" s="18"/>
      <c r="L9" s="18"/>
      <c r="M9" s="18">
        <v>10</v>
      </c>
      <c r="N9" s="18"/>
      <c r="O9" s="18"/>
      <c r="P9" s="18">
        <v>4</v>
      </c>
      <c r="Q9" s="18">
        <v>25</v>
      </c>
      <c r="R9" s="18">
        <v>100</v>
      </c>
    </row>
    <row r="10" spans="1:18" ht="15.75" customHeight="1">
      <c r="A10" s="8"/>
      <c r="B10" s="12" t="s">
        <v>33</v>
      </c>
      <c r="C10" s="12" t="s">
        <v>34</v>
      </c>
      <c r="D10" s="12" t="s">
        <v>35</v>
      </c>
      <c r="E10" s="12" t="s">
        <v>38</v>
      </c>
      <c r="F10" s="12" t="s">
        <v>37</v>
      </c>
      <c r="G10" s="19">
        <v>10</v>
      </c>
      <c r="H10" s="19">
        <v>35</v>
      </c>
      <c r="I10" s="19"/>
      <c r="J10" s="19"/>
      <c r="K10" s="19"/>
      <c r="L10" s="19"/>
      <c r="M10" s="19">
        <v>10</v>
      </c>
      <c r="N10" s="19"/>
      <c r="O10" s="19"/>
      <c r="P10" s="19"/>
      <c r="Q10" s="19"/>
      <c r="R10" s="19"/>
    </row>
    <row r="11" spans="1:18" ht="15.75" customHeight="1">
      <c r="A11" s="21"/>
      <c r="B11" s="17" t="s">
        <v>33</v>
      </c>
      <c r="C11" s="17" t="s">
        <v>34</v>
      </c>
      <c r="D11" s="17" t="s">
        <v>40</v>
      </c>
      <c r="E11" s="17" t="s">
        <v>41</v>
      </c>
      <c r="F11" s="12" t="s">
        <v>37</v>
      </c>
      <c r="G11" s="19">
        <v>1</v>
      </c>
      <c r="H11" s="19">
        <v>4</v>
      </c>
      <c r="I11" s="19"/>
      <c r="J11" s="19"/>
      <c r="K11" s="19"/>
      <c r="L11" s="19"/>
      <c r="M11" s="19">
        <v>1</v>
      </c>
      <c r="N11" s="19"/>
      <c r="O11" s="19"/>
      <c r="P11" s="19"/>
      <c r="Q11" s="19"/>
      <c r="R11" s="19"/>
    </row>
    <row r="12" spans="1:18" ht="15.75" customHeight="1">
      <c r="A12" s="21"/>
      <c r="B12" s="17" t="s">
        <v>33</v>
      </c>
      <c r="C12" s="17" t="s">
        <v>34</v>
      </c>
      <c r="D12" s="17" t="s">
        <v>40</v>
      </c>
      <c r="E12" s="17" t="s">
        <v>41</v>
      </c>
      <c r="F12" s="12" t="s">
        <v>42</v>
      </c>
      <c r="G12" s="19">
        <v>2</v>
      </c>
      <c r="H12" s="19">
        <v>8</v>
      </c>
      <c r="I12" s="19"/>
      <c r="J12" s="19"/>
      <c r="K12" s="19"/>
      <c r="L12" s="19"/>
      <c r="M12" s="19">
        <v>2</v>
      </c>
      <c r="N12" s="19"/>
      <c r="O12" s="19"/>
      <c r="P12" s="19"/>
      <c r="Q12" s="19"/>
      <c r="R12" s="19"/>
    </row>
    <row r="13" spans="1:18" ht="15.75" customHeight="1">
      <c r="A13" s="40" t="s">
        <v>31</v>
      </c>
      <c r="B13" s="41"/>
      <c r="C13" s="41"/>
      <c r="D13" s="41"/>
      <c r="E13" s="41"/>
      <c r="F13" s="42"/>
      <c r="G13" s="13">
        <f>SUM(G9:G12)</f>
        <v>48</v>
      </c>
      <c r="H13" s="13">
        <f aca="true" t="shared" si="0" ref="H13:R13">SUM(H9:H12)</f>
        <v>227</v>
      </c>
      <c r="I13" s="13">
        <f t="shared" si="0"/>
        <v>1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23</v>
      </c>
      <c r="N13" s="13">
        <f t="shared" si="0"/>
        <v>0</v>
      </c>
      <c r="O13" s="13">
        <f t="shared" si="0"/>
        <v>0</v>
      </c>
      <c r="P13" s="13">
        <f t="shared" si="0"/>
        <v>4</v>
      </c>
      <c r="Q13" s="13">
        <f t="shared" si="0"/>
        <v>25</v>
      </c>
      <c r="R13" s="13">
        <f t="shared" si="0"/>
        <v>100</v>
      </c>
    </row>
    <row r="14" spans="1:18" ht="15.75" customHeight="1">
      <c r="A14" s="11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.7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>
      <c r="A18" s="40" t="s">
        <v>30</v>
      </c>
      <c r="B18" s="41"/>
      <c r="C18" s="41"/>
      <c r="D18" s="41"/>
      <c r="E18" s="41"/>
      <c r="F18" s="42"/>
      <c r="G18" s="13">
        <f>SUM(G14:G17)</f>
        <v>0</v>
      </c>
      <c r="H18" s="13">
        <f aca="true" t="shared" si="1" ref="H18:R18">SUM(H14:H17)</f>
        <v>0</v>
      </c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  <c r="N18" s="13">
        <f t="shared" si="1"/>
        <v>0</v>
      </c>
      <c r="O18" s="13">
        <f t="shared" si="1"/>
        <v>0</v>
      </c>
      <c r="P18" s="13">
        <f t="shared" si="1"/>
        <v>0</v>
      </c>
      <c r="Q18" s="13">
        <f t="shared" si="1"/>
        <v>0</v>
      </c>
      <c r="R18" s="13">
        <f t="shared" si="1"/>
        <v>0</v>
      </c>
    </row>
    <row r="19" spans="1:18" ht="15.75" customHeight="1">
      <c r="A19" s="11">
        <v>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.7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.7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.75" customHeight="1">
      <c r="A23" s="40" t="s">
        <v>30</v>
      </c>
      <c r="B23" s="41"/>
      <c r="C23" s="41"/>
      <c r="D23" s="41"/>
      <c r="E23" s="41"/>
      <c r="F23" s="42"/>
      <c r="G23" s="13">
        <f>SUM(G19:G22)</f>
        <v>0</v>
      </c>
      <c r="H23" s="13">
        <f aca="true" t="shared" si="2" ref="H23:R23">SUM(H19:H22)</f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3">
        <f t="shared" si="2"/>
        <v>0</v>
      </c>
      <c r="N23" s="13">
        <f t="shared" si="2"/>
        <v>0</v>
      </c>
      <c r="O23" s="13">
        <f t="shared" si="2"/>
        <v>0</v>
      </c>
      <c r="P23" s="13">
        <f t="shared" si="2"/>
        <v>0</v>
      </c>
      <c r="Q23" s="13">
        <f t="shared" si="2"/>
        <v>0</v>
      </c>
      <c r="R23" s="13">
        <f t="shared" si="2"/>
        <v>0</v>
      </c>
    </row>
    <row r="24" spans="1:18" ht="15.75" customHeight="1">
      <c r="A24" s="11">
        <v>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.7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.7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.7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.75" customHeight="1">
      <c r="A28" s="40" t="s">
        <v>30</v>
      </c>
      <c r="B28" s="41"/>
      <c r="C28" s="41"/>
      <c r="D28" s="41"/>
      <c r="E28" s="41"/>
      <c r="F28" s="42"/>
      <c r="G28" s="13">
        <f>SUM(G24:G27)</f>
        <v>0</v>
      </c>
      <c r="H28" s="13">
        <f aca="true" t="shared" si="3" ref="H28:R28">SUM(H24:H27)</f>
        <v>0</v>
      </c>
      <c r="I28" s="13">
        <f t="shared" si="3"/>
        <v>0</v>
      </c>
      <c r="J28" s="13">
        <f t="shared" si="3"/>
        <v>0</v>
      </c>
      <c r="K28" s="13">
        <f t="shared" si="3"/>
        <v>0</v>
      </c>
      <c r="L28" s="13">
        <f t="shared" si="3"/>
        <v>0</v>
      </c>
      <c r="M28" s="13">
        <f t="shared" si="3"/>
        <v>0</v>
      </c>
      <c r="N28" s="13">
        <f t="shared" si="3"/>
        <v>0</v>
      </c>
      <c r="O28" s="13">
        <f t="shared" si="3"/>
        <v>0</v>
      </c>
      <c r="P28" s="13">
        <f t="shared" si="3"/>
        <v>0</v>
      </c>
      <c r="Q28" s="13">
        <f t="shared" si="3"/>
        <v>0</v>
      </c>
      <c r="R28" s="13">
        <f t="shared" si="3"/>
        <v>0</v>
      </c>
    </row>
    <row r="29" spans="1:18" ht="15.75" customHeight="1">
      <c r="A29" s="11">
        <v>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.7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.7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40" t="s">
        <v>30</v>
      </c>
      <c r="B33" s="41"/>
      <c r="C33" s="41"/>
      <c r="D33" s="41"/>
      <c r="E33" s="41"/>
      <c r="F33" s="42"/>
      <c r="G33" s="13">
        <f>SUM(G29:G32)</f>
        <v>0</v>
      </c>
      <c r="H33" s="13">
        <f aca="true" t="shared" si="4" ref="H33:R33">SUM(H29:H32)</f>
        <v>0</v>
      </c>
      <c r="I33" s="13">
        <f t="shared" si="4"/>
        <v>0</v>
      </c>
      <c r="J33" s="13">
        <f t="shared" si="4"/>
        <v>0</v>
      </c>
      <c r="K33" s="13">
        <f t="shared" si="4"/>
        <v>0</v>
      </c>
      <c r="L33" s="13">
        <f t="shared" si="4"/>
        <v>0</v>
      </c>
      <c r="M33" s="13">
        <f t="shared" si="4"/>
        <v>0</v>
      </c>
      <c r="N33" s="13">
        <f t="shared" si="4"/>
        <v>0</v>
      </c>
      <c r="O33" s="13">
        <f t="shared" si="4"/>
        <v>0</v>
      </c>
      <c r="P33" s="13">
        <f t="shared" si="4"/>
        <v>0</v>
      </c>
      <c r="Q33" s="13">
        <f t="shared" si="4"/>
        <v>0</v>
      </c>
      <c r="R33" s="13">
        <f t="shared" si="4"/>
        <v>0</v>
      </c>
    </row>
    <row r="34" spans="1:18" ht="15.75" customHeight="1">
      <c r="A34" s="40" t="s">
        <v>29</v>
      </c>
      <c r="B34" s="41"/>
      <c r="C34" s="41"/>
      <c r="D34" s="41"/>
      <c r="E34" s="41"/>
      <c r="F34" s="42"/>
      <c r="G34" s="13">
        <f aca="true" t="shared" si="5" ref="G34:R34">G13+G18</f>
        <v>48</v>
      </c>
      <c r="H34" s="13">
        <f t="shared" si="5"/>
        <v>227</v>
      </c>
      <c r="I34" s="13">
        <f t="shared" si="5"/>
        <v>1</v>
      </c>
      <c r="J34" s="13">
        <f t="shared" si="5"/>
        <v>0</v>
      </c>
      <c r="K34" s="13">
        <f t="shared" si="5"/>
        <v>0</v>
      </c>
      <c r="L34" s="13">
        <f t="shared" si="5"/>
        <v>0</v>
      </c>
      <c r="M34" s="13">
        <f t="shared" si="5"/>
        <v>23</v>
      </c>
      <c r="N34" s="13">
        <f t="shared" si="5"/>
        <v>0</v>
      </c>
      <c r="O34" s="13">
        <f t="shared" si="5"/>
        <v>0</v>
      </c>
      <c r="P34" s="13">
        <f t="shared" si="5"/>
        <v>4</v>
      </c>
      <c r="Q34" s="13">
        <f t="shared" si="5"/>
        <v>25</v>
      </c>
      <c r="R34" s="13">
        <f t="shared" si="5"/>
        <v>100</v>
      </c>
    </row>
    <row r="40" spans="2:18" ht="14.25">
      <c r="B40" s="16" t="s">
        <v>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 t="s">
        <v>3</v>
      </c>
      <c r="P40" s="7"/>
      <c r="Q40" s="7"/>
      <c r="R40" s="2"/>
    </row>
    <row r="41" spans="2:18" ht="14.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 t="s">
        <v>4</v>
      </c>
      <c r="P41" s="7"/>
      <c r="Q41" s="7"/>
      <c r="R41" s="2"/>
    </row>
    <row r="42" spans="2:18" ht="14.25">
      <c r="B42" s="16"/>
      <c r="C42" s="16"/>
      <c r="D42" s="16"/>
      <c r="E42" s="16"/>
      <c r="F42" s="16"/>
      <c r="G42" s="16"/>
      <c r="H42" s="16" t="s">
        <v>5</v>
      </c>
      <c r="I42"/>
      <c r="J42" s="16"/>
      <c r="K42" s="16"/>
      <c r="L42" s="16"/>
      <c r="M42" s="16"/>
      <c r="N42" s="16"/>
      <c r="O42" s="16"/>
      <c r="P42" s="7"/>
      <c r="Q42" s="7"/>
      <c r="R42" s="2"/>
    </row>
    <row r="43" spans="2:18" ht="12">
      <c r="B43" s="2"/>
      <c r="C43" s="2"/>
      <c r="D43" s="2"/>
      <c r="E43" s="2"/>
      <c r="F43" s="2"/>
      <c r="G43" s="2"/>
      <c r="H43" s="2"/>
      <c r="J43" s="2"/>
      <c r="K43" s="2"/>
      <c r="L43" s="2"/>
      <c r="M43" s="2"/>
      <c r="N43" s="2"/>
      <c r="O43" s="2"/>
      <c r="P43" s="2"/>
      <c r="Q43" s="2"/>
      <c r="R43" s="2"/>
    </row>
  </sheetData>
  <sheetProtection/>
  <mergeCells count="20">
    <mergeCell ref="C3:P3"/>
    <mergeCell ref="C4:P4"/>
    <mergeCell ref="C5:P5"/>
    <mergeCell ref="A7:A8"/>
    <mergeCell ref="B7:D7"/>
    <mergeCell ref="E7:E8"/>
    <mergeCell ref="F7:F8"/>
    <mergeCell ref="G7:H7"/>
    <mergeCell ref="I7:I8"/>
    <mergeCell ref="J7:J8"/>
    <mergeCell ref="L7:M7"/>
    <mergeCell ref="N7:O7"/>
    <mergeCell ref="P7:R7"/>
    <mergeCell ref="K7:K8"/>
    <mergeCell ref="A13:F13"/>
    <mergeCell ref="A18:F18"/>
    <mergeCell ref="A34:F34"/>
    <mergeCell ref="A23:F23"/>
    <mergeCell ref="A28:F28"/>
    <mergeCell ref="A33:F33"/>
  </mergeCells>
  <printOptions/>
  <pageMargins left="0.46" right="0.17" top="0.33" bottom="0.32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2023-01-30T03:41:23Z</dcterms:modified>
  <cp:category/>
  <cp:version/>
  <cp:contentType/>
  <cp:contentStatus/>
</cp:coreProperties>
</file>